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КОС (сайт)" sheetId="1" r:id="rId1"/>
  </sheets>
  <externalReferences>
    <externalReference r:id="rId4"/>
  </externalReferences>
  <definedNames>
    <definedName name="_xlnm.Print_Titles" localSheetId="0">'КОС (сайт)'!$A:$B,'КОС (сайт)'!$9:$12</definedName>
    <definedName name="_xlnm.Print_Area" localSheetId="0">'КОС (сайт)'!$A$2:$G$130</definedName>
  </definedNames>
  <calcPr fullCalcOnLoad="1"/>
</workbook>
</file>

<file path=xl/sharedStrings.xml><?xml version="1.0" encoding="utf-8"?>
<sst xmlns="http://schemas.openxmlformats.org/spreadsheetml/2006/main" count="217" uniqueCount="157">
  <si>
    <t>тыс. руб.</t>
  </si>
  <si>
    <t>№ п/п</t>
  </si>
  <si>
    <t>Наименование показателя</t>
  </si>
  <si>
    <t>МУП "КОС"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</si>
  <si>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</si>
  <si>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</si>
  <si>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</si>
  <si>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</si>
  <si>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</si>
  <si>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</si>
  <si>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</si>
  <si>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</si>
  <si>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</si>
  <si>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</si>
  <si>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</si>
  <si>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</si>
  <si>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</si>
  <si>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</si>
  <si>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</si>
  <si>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</si>
  <si>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</si>
  <si>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</si>
  <si>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</si>
  <si>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</si>
  <si>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</si>
  <si>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</si>
  <si>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</si>
  <si>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</si>
  <si>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</si>
  <si>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</si>
  <si>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</si>
  <si>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</si>
  <si>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</si>
  <si>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</si>
  <si>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</si>
  <si>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</si>
  <si>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</si>
  <si>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</si>
  <si>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</si>
  <si>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</si>
  <si>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</si>
  <si>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</si>
  <si>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</si>
  <si>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</si>
  <si>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</si>
  <si>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</si>
  <si>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</si>
  <si>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</si>
  <si>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</si>
  <si>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</si>
  <si>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</si>
  <si>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</si>
  <si>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</si>
  <si>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</si>
  <si>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</si>
  <si>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</si>
  <si>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</si>
  <si>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</si>
  <si>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</si>
  <si>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</si>
  <si>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</si>
  <si>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</si>
  <si>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</si>
  <si>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</si>
  <si>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</si>
  <si>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</si>
  <si>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</si>
  <si>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</si>
  <si>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</si>
  <si>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</si>
  <si>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</si>
  <si>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</si>
  <si>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</si>
  <si>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</si>
  <si>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</si>
  <si>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</si>
  <si>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</si>
  <si>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</si>
  <si>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</si>
  <si>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</si>
  <si>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</si>
  <si>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</si>
  <si>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</si>
  <si>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</si>
  <si>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</si>
  <si>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</si>
  <si>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</si>
  <si>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</si>
  <si>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</si>
  <si>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</si>
  <si>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</si>
  <si>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</si>
  <si>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</si>
  <si>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</si>
  <si>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</si>
  <si>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</si>
  <si>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</si>
  <si>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</si>
  <si>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</si>
  <si>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</si>
  <si>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</si>
  <si>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</si>
  <si>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</si>
  <si>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</si>
  <si>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</si>
  <si>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</si>
  <si>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</si>
  <si>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</si>
  <si>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</si>
  <si>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</si>
  <si>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</si>
  <si>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</si>
  <si>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</si>
  <si>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</si>
  <si>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4.2.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</si>
  <si>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</si>
  <si>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</si>
  <si>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</si>
  <si>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</si>
  <si>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</si>
  <si>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</si>
  <si>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</si>
  <si>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</si>
  <si>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</si>
  <si>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</si>
  <si>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</si>
  <si>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</si>
  <si>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</si>
  <si>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</si>
  <si>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</si>
  <si>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</si>
  <si>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</si>
  <si>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</si>
  <si>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</si>
  <si>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</si>
  <si>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</si>
  <si>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</si>
  <si>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</si>
  <si>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</si>
  <si>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</si>
  <si>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</si>
  <si>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</si>
  <si>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</si>
  <si>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</si>
  <si>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</si>
  <si>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</si>
  <si>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</si>
  <si>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</si>
  <si>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</si>
  <si>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</si>
  <si>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</si>
  <si>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</si>
  <si>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</si>
  <si>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</si>
  <si>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</si>
  <si>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2.8.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</si>
  <si>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"Коммунальные объединенные системы" </t>
    </r>
    <r>
      <rPr>
        <b/>
        <sz val="14"/>
        <rFont val="Times New Roman"/>
        <family val="1"/>
      </rPr>
      <t>за 2015 год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</si>
</sst>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4">
          <cell r="K44">
            <v>3964</v>
          </cell>
        </row>
        <row r="45">
          <cell r="K45">
            <v>0</v>
          </cell>
        </row>
        <row r="46">
          <cell r="K46">
            <v>12667</v>
          </cell>
        </row>
        <row r="47">
          <cell r="K47">
            <v>130791</v>
          </cell>
        </row>
        <row r="48">
          <cell r="K48">
            <v>39762</v>
          </cell>
        </row>
        <row r="49">
          <cell r="K49">
            <v>84575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6454</v>
          </cell>
        </row>
        <row r="57">
          <cell r="K57">
            <v>0</v>
          </cell>
        </row>
        <row r="58">
          <cell r="K58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05">
          <cell r="K105">
            <v>0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C63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H40" sqref="H40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156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3</v>
      </c>
      <c r="H9" s="9"/>
    </row>
    <row r="10" spans="1:8" s="11" customFormat="1" ht="15.75" customHeight="1">
      <c r="A10" s="77"/>
      <c r="B10" s="78"/>
      <c r="C10" s="78" t="s">
        <v>4</v>
      </c>
      <c r="D10" s="78"/>
      <c r="E10" s="78" t="s">
        <v>5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6</v>
      </c>
      <c r="D12" s="8" t="s">
        <v>7</v>
      </c>
      <c r="E12" s="8" t="s">
        <v>8</v>
      </c>
      <c r="F12" s="12" t="s">
        <v>9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10</v>
      </c>
      <c r="B14" s="17" t="s">
        <v>11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v>1849530</v>
      </c>
      <c r="H14" s="19"/>
    </row>
    <row r="15" spans="1:7" s="11" customFormat="1" ht="19.5">
      <c r="A15" s="21"/>
      <c r="B15" s="22" t="s">
        <v>12</v>
      </c>
      <c r="C15" s="23"/>
      <c r="D15" s="23"/>
      <c r="E15" s="23"/>
      <c r="F15" s="23"/>
      <c r="G15" s="23"/>
    </row>
    <row r="16" spans="1:7" s="11" customFormat="1" ht="60.75" customHeight="1">
      <c r="A16" s="21"/>
      <c r="B16" s="24" t="s">
        <v>13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>
        <v>1849530</v>
      </c>
    </row>
    <row r="17" spans="1:7" s="11" customFormat="1" ht="18.75" hidden="1">
      <c r="A17" s="25" t="s">
        <v>14</v>
      </c>
      <c r="B17" s="26" t="s">
        <v>15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14</v>
      </c>
      <c r="B18" s="29" t="s">
        <v>16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14</v>
      </c>
      <c r="B19" s="30" t="s">
        <v>17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14</v>
      </c>
      <c r="B20" s="30" t="s">
        <v>18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19</v>
      </c>
      <c r="B21" s="24" t="s">
        <v>20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14</v>
      </c>
      <c r="B22" s="31" t="s">
        <v>21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14</v>
      </c>
      <c r="B23" s="31" t="s">
        <v>22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14</v>
      </c>
      <c r="B24" s="31" t="s">
        <v>23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14</v>
      </c>
      <c r="B25" s="31" t="s">
        <v>24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25</v>
      </c>
      <c r="B26" s="24" t="s">
        <v>26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27</v>
      </c>
      <c r="B27" s="24" t="s">
        <v>28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29</v>
      </c>
      <c r="B28" s="24" t="s">
        <v>30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31</v>
      </c>
      <c r="B29" s="24" t="s">
        <v>32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31</v>
      </c>
      <c r="B30" s="24" t="s">
        <v>33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34</v>
      </c>
      <c r="B31" s="24" t="s">
        <v>35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14</v>
      </c>
      <c r="B32" s="26" t="s">
        <v>36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14</v>
      </c>
      <c r="B33" s="26" t="s">
        <v>37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14</v>
      </c>
      <c r="B34" s="32" t="s">
        <v>38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14</v>
      </c>
      <c r="B35" s="33" t="s">
        <v>39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40</v>
      </c>
      <c r="B36" s="24" t="s">
        <v>41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42</v>
      </c>
      <c r="B37" s="24" t="s">
        <v>43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>
      <c r="A38" s="34" t="s">
        <v>19</v>
      </c>
      <c r="B38" s="24" t="s">
        <v>44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582155</v>
      </c>
    </row>
    <row r="39" spans="1:7" s="11" customFormat="1" ht="33" customHeight="1">
      <c r="A39" s="34" t="s">
        <v>25</v>
      </c>
      <c r="B39" s="24" t="s">
        <v>45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29614</v>
      </c>
    </row>
    <row r="40" spans="1:7" s="11" customFormat="1" ht="24.75" customHeight="1">
      <c r="A40" s="34" t="s">
        <v>27</v>
      </c>
      <c r="B40" s="24" t="s">
        <v>46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1222111</v>
      </c>
    </row>
    <row r="41" spans="1:7" s="11" customFormat="1" ht="0.75" customHeight="1" hidden="1">
      <c r="A41" s="34" t="s">
        <v>47</v>
      </c>
      <c r="B41" s="24" t="s">
        <v>48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14</v>
      </c>
      <c r="B42" s="31" t="s">
        <v>49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14</v>
      </c>
      <c r="B43" s="35" t="s">
        <v>50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14</v>
      </c>
      <c r="B44" s="31" t="s">
        <v>51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29</v>
      </c>
      <c r="B45" s="24" t="s">
        <v>154</v>
      </c>
      <c r="C45" s="23"/>
      <c r="D45" s="27"/>
      <c r="E45" s="27"/>
      <c r="F45" s="23"/>
      <c r="G45" s="23">
        <v>15650</v>
      </c>
    </row>
    <row r="46" spans="1:7" s="36" customFormat="1" ht="54" customHeight="1">
      <c r="A46" s="16" t="s">
        <v>52</v>
      </c>
      <c r="B46" s="17" t="s">
        <v>53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v>1965359</v>
      </c>
    </row>
    <row r="47" spans="1:7" s="11" customFormat="1" ht="24" customHeight="1">
      <c r="A47" s="21" t="s">
        <v>54</v>
      </c>
      <c r="B47" s="24" t="s">
        <v>55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v>814661</v>
      </c>
    </row>
    <row r="48" spans="1:7" s="11" customFormat="1" ht="18.75" hidden="1">
      <c r="A48" s="25" t="s">
        <v>14</v>
      </c>
      <c r="B48" s="31" t="s">
        <v>56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>
        <f>+'[1]КОС'!K44</f>
        <v>3964</v>
      </c>
    </row>
    <row r="49" spans="1:7" s="11" customFormat="1" ht="18.75" hidden="1">
      <c r="A49" s="25" t="s">
        <v>14</v>
      </c>
      <c r="B49" s="31" t="s">
        <v>57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14</v>
      </c>
      <c r="B50" s="31" t="s">
        <v>58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>
        <f>+'[1]КОС'!K46</f>
        <v>12667</v>
      </c>
    </row>
    <row r="51" spans="1:7" s="20" customFormat="1" ht="18.75" hidden="1">
      <c r="A51" s="21" t="s">
        <v>14</v>
      </c>
      <c r="B51" s="24" t="s">
        <v>59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>
        <f>+'[1]КОС'!K47</f>
        <v>130791</v>
      </c>
    </row>
    <row r="52" spans="1:7" s="11" customFormat="1" ht="18.75" hidden="1">
      <c r="A52" s="25"/>
      <c r="B52" s="26" t="s">
        <v>60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>
        <f>+'[1]КОС'!K48</f>
        <v>39762</v>
      </c>
    </row>
    <row r="53" spans="1:7" s="11" customFormat="1" ht="18.75" hidden="1">
      <c r="A53" s="25"/>
      <c r="B53" s="26" t="s">
        <v>61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>
        <f>+'[1]КОС'!K49</f>
        <v>84575</v>
      </c>
    </row>
    <row r="54" spans="1:7" s="11" customFormat="1" ht="18.75" hidden="1">
      <c r="A54" s="25"/>
      <c r="B54" s="26" t="s">
        <v>62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63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64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65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66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67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24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>
        <f>+'[1]КОС'!K56</f>
        <v>6454</v>
      </c>
    </row>
    <row r="61" spans="1:7" s="11" customFormat="1" ht="18.75" hidden="1">
      <c r="A61" s="21" t="s">
        <v>68</v>
      </c>
      <c r="B61" s="24" t="s">
        <v>69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 hidden="1">
      <c r="A62" s="21" t="s">
        <v>70</v>
      </c>
      <c r="B62" s="24" t="s">
        <v>71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8">
        <f>+'[1]КОС'!K58</f>
        <v>0</v>
      </c>
    </row>
    <row r="63" spans="1:7" s="11" customFormat="1" ht="23.25" customHeight="1">
      <c r="A63" s="21" t="s">
        <v>68</v>
      </c>
      <c r="B63" s="24" t="s">
        <v>72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v>408141</v>
      </c>
    </row>
    <row r="64" spans="1:7" s="11" customFormat="1" ht="61.5" customHeight="1">
      <c r="A64" s="21" t="s">
        <v>70</v>
      </c>
      <c r="B64" s="24" t="s">
        <v>73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v>117555</v>
      </c>
    </row>
    <row r="65" spans="1:7" s="11" customFormat="1" ht="27.75" customHeight="1">
      <c r="A65" s="21" t="s">
        <v>74</v>
      </c>
      <c r="B65" s="24" t="s">
        <v>75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>
        <v>2993</v>
      </c>
    </row>
    <row r="66" spans="1:7" s="11" customFormat="1" ht="24" customHeight="1">
      <c r="A66" s="21" t="s">
        <v>76</v>
      </c>
      <c r="B66" s="24" t="s">
        <v>77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v>78099</v>
      </c>
    </row>
    <row r="67" spans="1:7" s="11" customFormat="1" ht="23.25" customHeight="1">
      <c r="A67" s="21" t="s">
        <v>78</v>
      </c>
      <c r="B67" s="24" t="s">
        <v>79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v>29336</v>
      </c>
    </row>
    <row r="68" spans="1:7" s="11" customFormat="1" ht="18.75" hidden="1">
      <c r="A68" s="25" t="s">
        <v>14</v>
      </c>
      <c r="B68" s="26" t="s">
        <v>80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14</v>
      </c>
      <c r="B69" s="26" t="s">
        <v>81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>
      <c r="A70" s="21" t="s">
        <v>82</v>
      </c>
      <c r="B70" s="37" t="s">
        <v>83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>
        <v>1495</v>
      </c>
    </row>
    <row r="71" spans="1:7" s="11" customFormat="1" ht="27" customHeight="1">
      <c r="A71" s="21" t="s">
        <v>155</v>
      </c>
      <c r="B71" s="24" t="s">
        <v>84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v>513079</v>
      </c>
    </row>
    <row r="72" spans="1:7" s="11" customFormat="1" ht="18.75" hidden="1">
      <c r="A72" s="25" t="s">
        <v>14</v>
      </c>
      <c r="B72" s="31" t="s">
        <v>85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14</v>
      </c>
      <c r="B73" s="31" t="s">
        <v>86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14</v>
      </c>
      <c r="B74" s="31" t="s">
        <v>87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14</v>
      </c>
      <c r="B75" s="31" t="s">
        <v>88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89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90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91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92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14</v>
      </c>
      <c r="B80" s="31" t="s">
        <v>93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14</v>
      </c>
      <c r="B81" s="31" t="s">
        <v>94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95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14</v>
      </c>
      <c r="B83" s="31" t="s">
        <v>96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14</v>
      </c>
      <c r="B84" s="31" t="s">
        <v>97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14</v>
      </c>
      <c r="B85" s="31" t="s">
        <v>98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99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100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101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14</v>
      </c>
      <c r="B89" s="31" t="s">
        <v>102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14</v>
      </c>
      <c r="B90" s="31" t="s">
        <v>103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14</v>
      </c>
      <c r="B91" s="31" t="s">
        <v>51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104</v>
      </c>
      <c r="B92" s="17" t="s">
        <v>105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v>-115829</v>
      </c>
    </row>
    <row r="93" spans="1:7" s="11" customFormat="1" ht="27.75" customHeight="1">
      <c r="A93" s="16" t="s">
        <v>106</v>
      </c>
      <c r="B93" s="39" t="s">
        <v>107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v>-142488</v>
      </c>
    </row>
    <row r="94" spans="1:7" s="11" customFormat="1" ht="30.75" customHeight="1">
      <c r="A94" s="34" t="s">
        <v>108</v>
      </c>
      <c r="B94" s="24" t="s">
        <v>109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v>26073</v>
      </c>
    </row>
    <row r="95" spans="1:7" s="11" customFormat="1" ht="18.75" hidden="1">
      <c r="A95" s="25" t="s">
        <v>14</v>
      </c>
      <c r="B95" s="31" t="s">
        <v>110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14</v>
      </c>
      <c r="B96" s="31" t="s">
        <v>111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14</v>
      </c>
      <c r="B97" s="31" t="s">
        <v>112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14</v>
      </c>
      <c r="B98" s="31" t="s">
        <v>113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114</v>
      </c>
      <c r="B99" s="24" t="s">
        <v>115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v>168561</v>
      </c>
    </row>
    <row r="100" spans="1:7" s="11" customFormat="1" ht="18.75" hidden="1">
      <c r="A100" s="25" t="s">
        <v>14</v>
      </c>
      <c r="B100" s="31" t="s">
        <v>116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>
        <f>+'[1]КОС'!K96</f>
        <v>397</v>
      </c>
    </row>
    <row r="101" spans="1:7" s="11" customFormat="1" ht="18.75" hidden="1">
      <c r="A101" s="25" t="s">
        <v>14</v>
      </c>
      <c r="B101" s="31" t="s">
        <v>117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+'[1]КОС'!K97</f>
        <v>9145</v>
      </c>
    </row>
    <row r="102" spans="1:7" s="11" customFormat="1" ht="18.75" hidden="1">
      <c r="A102" s="25" t="s">
        <v>14</v>
      </c>
      <c r="B102" s="31" t="s">
        <v>118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>
        <f>+'[1]КОС'!K98</f>
        <v>8941</v>
      </c>
    </row>
    <row r="103" spans="1:7" s="11" customFormat="1" ht="18.75" hidden="1">
      <c r="A103" s="25" t="s">
        <v>14</v>
      </c>
      <c r="B103" s="31" t="s">
        <v>119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>
        <f>+'[1]КОС'!K99</f>
        <v>8204</v>
      </c>
    </row>
    <row r="104" spans="1:7" s="11" customFormat="1" ht="18.75" hidden="1">
      <c r="A104" s="25" t="s">
        <v>14</v>
      </c>
      <c r="B104" s="31" t="s">
        <v>120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>
        <f>+'[1]КОС'!K100</f>
        <v>0</v>
      </c>
    </row>
    <row r="105" spans="1:7" s="11" customFormat="1" ht="18.75" hidden="1">
      <c r="A105" s="25" t="s">
        <v>14</v>
      </c>
      <c r="B105" s="31" t="s">
        <v>121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+'[1]КОС'!K101</f>
        <v>43896</v>
      </c>
    </row>
    <row r="106" spans="1:7" s="11" customFormat="1" ht="24.75" customHeight="1">
      <c r="A106" s="16" t="s">
        <v>122</v>
      </c>
      <c r="B106" s="39" t="s">
        <v>123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v>-258317</v>
      </c>
    </row>
    <row r="107" spans="1:7" s="11" customFormat="1" ht="18.75">
      <c r="A107" s="16" t="s">
        <v>124</v>
      </c>
      <c r="B107" s="39" t="s">
        <v>125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v>46276</v>
      </c>
    </row>
    <row r="108" spans="1:7" s="11" customFormat="1" ht="18.75" hidden="1">
      <c r="A108" s="16" t="s">
        <v>126</v>
      </c>
      <c r="B108" s="39" t="s">
        <v>127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>
        <f>+'[1]КОС'!K104</f>
        <v>0</v>
      </c>
    </row>
    <row r="109" spans="1:7" s="11" customFormat="1" ht="21.75" customHeight="1" hidden="1">
      <c r="A109" s="16" t="s">
        <v>124</v>
      </c>
      <c r="B109" s="39" t="s">
        <v>128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+'[1]КОС'!K105</f>
        <v>0</v>
      </c>
    </row>
    <row r="110" spans="1:7" s="11" customFormat="1" ht="18.75" hidden="1">
      <c r="A110" s="16" t="s">
        <v>129</v>
      </c>
      <c r="B110" s="39" t="s">
        <v>130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131</v>
      </c>
      <c r="B111" s="39" t="s">
        <v>132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133</v>
      </c>
      <c r="B112" s="39" t="s">
        <v>134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126</v>
      </c>
      <c r="B113" s="17" t="s">
        <v>135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v>-212041</v>
      </c>
    </row>
    <row r="114" spans="1:7" s="11" customFormat="1" ht="15.75" hidden="1">
      <c r="A114" s="40"/>
      <c r="B114" s="41" t="s">
        <v>136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137</v>
      </c>
      <c r="B115" s="43" t="s">
        <v>138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14</v>
      </c>
      <c r="B116" s="45" t="s">
        <v>139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14</v>
      </c>
      <c r="B117" s="45" t="s">
        <v>140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14</v>
      </c>
      <c r="B118" s="45" t="s">
        <v>141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142</v>
      </c>
      <c r="B119" s="43" t="s">
        <v>143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144</v>
      </c>
      <c r="B120" s="48" t="s">
        <v>145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146</v>
      </c>
      <c r="B121" s="50" t="s">
        <v>147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148</v>
      </c>
      <c r="B122" s="50" t="s">
        <v>149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14</v>
      </c>
      <c r="B123" s="56" t="s">
        <v>150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14</v>
      </c>
      <c r="B124" s="56" t="s">
        <v>151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14</v>
      </c>
      <c r="B125" s="57" t="s">
        <v>120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152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153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KoselovskayaIA</cp:lastModifiedBy>
  <cp:lastPrinted>2016-05-19T08:11:20Z</cp:lastPrinted>
  <dcterms:created xsi:type="dcterms:W3CDTF">2014-05-13T06:56:52Z</dcterms:created>
  <dcterms:modified xsi:type="dcterms:W3CDTF">2016-06-01T03:52:29Z</dcterms:modified>
  <cp:category/>
  <cp:version/>
  <cp:contentType/>
  <cp:contentStatus/>
</cp:coreProperties>
</file>