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nu_ad\shares\Почта\Общая\Совм отчеты бух бюдж доходн\Совместн отчет в УЭ (ежем до 20 числа)\2016 год\Для сайта\"/>
    </mc:Choice>
  </mc:AlternateContent>
  <bookViews>
    <workbookView xWindow="120" yWindow="90" windowWidth="28635" windowHeight="12270" activeTab="2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расходы!$A$3:$G$51</definedName>
    <definedName name="Z_6943B490_3070_4625_8DEE_85B509FE6D1B_.wvu.PrintArea" localSheetId="1" hidden="1">расходы!$A$1:$E$53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доходы!$A$1:$D$63</definedName>
    <definedName name="_xlnm.Print_Area" localSheetId="1">расходы!$A$1:$E$53</definedName>
  </definedNames>
  <calcPr calcId="152511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C53" i="2" l="1"/>
</calcChain>
</file>

<file path=xl/sharedStrings.xml><?xml version="1.0" encoding="utf-8"?>
<sst xmlns="http://schemas.openxmlformats.org/spreadsheetml/2006/main" count="200" uniqueCount="177">
  <si>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</si>
  <si>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</si>
  <si>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</si>
  <si>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</si>
  <si>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</si>
  <si>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</si>
  <si>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</si>
  <si>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</si>
  <si>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</si>
  <si>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</si>
  <si>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</si>
  <si>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</si>
  <si>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</si>
  <si>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</si>
  <si>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</si>
  <si>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</si>
  <si>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</si>
  <si>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</si>
  <si>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</si>
  <si>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</si>
  <si>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</si>
  <si>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</si>
  <si>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</si>
  <si>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</si>
  <si>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</si>
  <si>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</si>
  <si>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</si>
  <si>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</si>
  <si>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</si>
  <si>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</si>
  <si>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</si>
  <si>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</si>
  <si>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</si>
  <si>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</si>
  <si>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</si>
  <si>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</si>
  <si>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</si>
  <si>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</si>
  <si>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</si>
  <si>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</si>
  <si>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</si>
  <si>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</si>
  <si>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</si>
  <si>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</si>
  <si>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</si>
  <si>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</si>
  <si>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</si>
  <si>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</si>
  <si>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</si>
  <si>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</si>
  <si>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</si>
  <si>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</si>
  <si>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</si>
  <si>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</si>
  <si>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</si>
  <si>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</si>
  <si>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</si>
  <si>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</si>
  <si>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</si>
  <si>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</si>
  <si>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</si>
  <si>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</si>
  <si>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</si>
  <si>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</si>
  <si>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</si>
  <si>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</si>
  <si>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</si>
  <si>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</si>
  <si>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</si>
  <si>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</si>
  <si>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</si>
  <si>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</si>
  <si>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</si>
  <si>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</si>
  <si>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</si>
  <si>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</si>
  <si>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</si>
  <si>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</si>
  <si>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</si>
  <si>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</si>
  <si>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</si>
  <si>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</si>
  <si>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</si>
  <si>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</si>
  <si>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</si>
  <si>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</si>
  <si>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</si>
  <si>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</si>
  <si>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</si>
  <si>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</si>
  <si>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</si>
  <si>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</si>
  <si>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</si>
  <si>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</si>
  <si>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</si>
  <si>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</si>
  <si>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</si>
  <si>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</si>
  <si>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</si>
  <si>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</si>
  <si>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</si>
  <si>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</si>
  <si>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бюджетов бюджетной системы Российской Федерации в валюте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</si>
  <si>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</si>
  <si>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</si>
  <si>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</si>
  <si>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</si>
  <si>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</si>
  <si>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</si>
  <si>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</si>
  <si>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</si>
  <si>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</si>
  <si>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</si>
  <si>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</si>
  <si>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</si>
  <si>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</si>
  <si>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</si>
  <si>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</si>
  <si>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</si>
  <si>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</si>
  <si>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</si>
  <si>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</si>
  <si>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</si>
  <si>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</si>
  <si>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</si>
  <si>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</si>
  <si>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</si>
  <si>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</si>
  <si>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</si>
  <si>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</si>
  <si>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</si>
  <si>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</si>
  <si>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</si>
  <si>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</si>
  <si>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</si>
  <si>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</si>
  <si>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</si>
  <si>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</si>
  <si>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</si>
  <si>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</si>
  <si>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</si>
  <si>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</si>
  <si>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</si>
  <si>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</si>
  <si>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</si>
  <si>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</si>
  <si>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</si>
  <si>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</si>
  <si>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</si>
  <si>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</si>
  <si>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</si>
  <si>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</si>
  <si>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 xml:space="preserve">Субсидии бюджетам субъектов Российской Федерации и муниципальных образований  (межбюджетные субсидии)  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</si>
  <si>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</si>
  <si>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</si>
  <si>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</si>
  <si>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Прочие субсидии</t>
  </si>
  <si>
    <t xml:space="preserve">Субвенции бюджетам субъектов Российской Федерации и  муниципальных образований  </t>
  </si>
  <si>
    <t xml:space="preserve">Иные межбюджетные трансферты    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</si>
  <si>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</si>
  <si>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</si>
  <si>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 в бюджеты городских округов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</si>
  <si>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</si>
  <si>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</si>
  <si>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</si>
  <si>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</si>
  <si>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</si>
  <si>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</si>
  <si>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</si>
  <si>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</si>
  <si>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</si>
  <si>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</si>
  <si>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</si>
  <si>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 xml:space="preserve">Отчет об исполнении  бюджета муниципального образования город Норильск      
</t>
  </si>
  <si>
    <t>по состоянию на 1 сентября 2016 г.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</si>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</sst>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р_._-;\-* #,##0.0_р_._-;_-* &quot;-&quot;?_р_._-;_-@_-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Border="1" applyAlignment="1"/>
    <xf numFmtId="166" fontId="13" fillId="0" borderId="9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8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6" fontId="0" fillId="0" borderId="0" xfId="0" applyNumberFormat="1"/>
    <xf numFmtId="166" fontId="1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166" fontId="7" fillId="2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0" fontId="13" fillId="0" borderId="8" xfId="0" applyFont="1" applyBorder="1"/>
    <xf numFmtId="0" fontId="16" fillId="0" borderId="8" xfId="0" applyFont="1" applyBorder="1"/>
    <xf numFmtId="0" fontId="16" fillId="0" borderId="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7" fillId="0" borderId="19" xfId="0" applyFont="1" applyBorder="1"/>
    <xf numFmtId="166" fontId="16" fillId="0" borderId="20" xfId="0" applyNumberFormat="1" applyFont="1" applyFill="1" applyBorder="1" applyAlignment="1">
      <alignment horizontal="center" vertical="center"/>
    </xf>
    <xf numFmtId="166" fontId="16" fillId="0" borderId="21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65"/>
  <sheetViews>
    <sheetView view="pageBreakPreview" topLeftCell="A34" zoomScaleSheetLayoutView="100" workbookViewId="0">
      <selection activeCell="E7" sqref="E7"/>
    </sheetView>
  </sheetViews>
  <sheetFormatPr defaultRowHeight="15" x14ac:dyDescent="0.25"/>
  <cols>
    <col min="1" max="1" width="33.140625" bestFit="1" customWidth="1"/>
    <col min="2" max="2" width="17.7109375" customWidth="1"/>
    <col min="3" max="3" width="13.7109375" style="50" customWidth="1"/>
    <col min="4" max="5" width="11.42578125" bestFit="1" customWidth="1"/>
    <col min="6" max="6" width="11.28515625" customWidth="1"/>
  </cols>
  <sheetData>
    <row r="1" spans="1:181" x14ac:dyDescent="0.25">
      <c r="D1" s="79"/>
    </row>
    <row r="2" spans="1:181" x14ac:dyDescent="0.25">
      <c r="A2" s="11"/>
      <c r="B2" s="11"/>
      <c r="C2" s="51"/>
      <c r="D2" s="7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</row>
    <row r="3" spans="1:181" ht="15.75" customHeight="1" x14ac:dyDescent="0.25">
      <c r="A3" s="106" t="s">
        <v>173</v>
      </c>
      <c r="B3" s="106"/>
      <c r="C3" s="106"/>
      <c r="D3" s="10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</row>
    <row r="4" spans="1:181" ht="15.75" x14ac:dyDescent="0.25">
      <c r="A4" s="107" t="s">
        <v>174</v>
      </c>
      <c r="B4" s="107"/>
      <c r="C4" s="107"/>
      <c r="D4" s="10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13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6"/>
      <c r="EE4" s="16"/>
      <c r="EF4" s="16"/>
      <c r="EG4" s="16"/>
      <c r="EH4" s="16"/>
      <c r="EI4" s="16"/>
      <c r="EJ4" s="16"/>
      <c r="EK4" s="1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</row>
    <row r="5" spans="1:181" x14ac:dyDescent="0.25">
      <c r="B5" s="30"/>
      <c r="C5" s="5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13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6"/>
      <c r="EE5" s="16"/>
      <c r="EF5" s="16"/>
      <c r="EG5" s="16"/>
      <c r="EH5" s="16"/>
      <c r="EI5" s="16"/>
      <c r="EJ5" s="16"/>
      <c r="EK5" s="1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</row>
    <row r="6" spans="1:181" x14ac:dyDescent="0.25">
      <c r="A6" s="40" t="s">
        <v>166</v>
      </c>
      <c r="B6" s="26"/>
      <c r="C6" s="5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13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6"/>
      <c r="EE6" s="16"/>
      <c r="EF6" s="16"/>
      <c r="EG6" s="16"/>
      <c r="EH6" s="16"/>
      <c r="EI6" s="16"/>
      <c r="EJ6" s="16"/>
      <c r="EK6" s="1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</row>
    <row r="7" spans="1:181" x14ac:dyDescent="0.25">
      <c r="A7" s="26" t="s">
        <v>94</v>
      </c>
      <c r="B7" s="26"/>
      <c r="C7" s="5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6"/>
      <c r="EE7" s="16"/>
      <c r="EF7" s="16"/>
      <c r="EG7" s="16"/>
      <c r="EH7" s="16"/>
      <c r="EI7" s="16"/>
      <c r="EJ7" s="16"/>
      <c r="EK7" s="1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</row>
    <row r="8" spans="1:181" ht="15" customHeight="1" x14ac:dyDescent="0.25">
      <c r="A8" s="40"/>
      <c r="B8" s="40"/>
      <c r="C8" s="5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6"/>
      <c r="EE8" s="16"/>
      <c r="EF8" s="16"/>
      <c r="EG8" s="16"/>
      <c r="EH8" s="16"/>
      <c r="EI8" s="16"/>
      <c r="EJ8" s="16"/>
      <c r="EK8" s="16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</row>
    <row r="9" spans="1:181" ht="27" customHeight="1" thickBot="1" x14ac:dyDescent="0.3">
      <c r="A9" s="105" t="s">
        <v>165</v>
      </c>
      <c r="B9" s="105"/>
      <c r="C9" s="105"/>
      <c r="D9" s="105"/>
      <c r="E9" s="45"/>
      <c r="F9" s="45"/>
      <c r="G9" s="45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6"/>
      <c r="EE9" s="16"/>
      <c r="EF9" s="16"/>
      <c r="EG9" s="16"/>
      <c r="EH9" s="16"/>
      <c r="EI9" s="16"/>
      <c r="EJ9" s="16"/>
      <c r="EK9" s="16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</row>
    <row r="10" spans="1:181" ht="36.75" customHeight="1" thickBot="1" x14ac:dyDescent="0.3">
      <c r="A10" s="87" t="s">
        <v>0</v>
      </c>
      <c r="B10" s="88" t="s">
        <v>92</v>
      </c>
      <c r="C10" s="90" t="s">
        <v>2</v>
      </c>
      <c r="D10" s="89" t="s">
        <v>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6"/>
      <c r="EE10" s="16"/>
      <c r="EF10" s="16"/>
      <c r="EG10" s="16"/>
      <c r="EH10" s="16"/>
      <c r="EI10" s="16"/>
      <c r="EJ10" s="16"/>
      <c r="EK10" s="16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</row>
    <row r="11" spans="1:181" ht="15" customHeight="1" thickBot="1" x14ac:dyDescent="0.3">
      <c r="A11" s="102">
        <v>1</v>
      </c>
      <c r="B11" s="102">
        <v>2</v>
      </c>
      <c r="C11" s="103">
        <v>3</v>
      </c>
      <c r="D11" s="104">
        <v>4</v>
      </c>
    </row>
    <row r="12" spans="1:181" x14ac:dyDescent="0.25">
      <c r="A12" s="84" t="s">
        <v>93</v>
      </c>
      <c r="B12" s="85">
        <v>16737381.900000002</v>
      </c>
      <c r="C12" s="85">
        <v>9628310.9609999992</v>
      </c>
      <c r="D12" s="86">
        <v>57.525788791376023</v>
      </c>
      <c r="E12" s="46"/>
    </row>
    <row r="13" spans="1:181" x14ac:dyDescent="0.25">
      <c r="A13" s="80" t="s">
        <v>5</v>
      </c>
      <c r="B13" s="42"/>
      <c r="C13" s="54"/>
      <c r="D13" s="43"/>
    </row>
    <row r="14" spans="1:181" x14ac:dyDescent="0.25">
      <c r="A14" s="81" t="s">
        <v>116</v>
      </c>
      <c r="B14" s="44">
        <v>6967913.0000000009</v>
      </c>
      <c r="C14" s="47">
        <v>4600468.3609999996</v>
      </c>
      <c r="D14" s="43">
        <v>66.023619425213823</v>
      </c>
      <c r="E14" s="46"/>
    </row>
    <row r="15" spans="1:181" x14ac:dyDescent="0.25">
      <c r="A15" s="81" t="s">
        <v>117</v>
      </c>
      <c r="B15" s="39">
        <v>4892826.3000000007</v>
      </c>
      <c r="C15" s="55">
        <v>3003140.97</v>
      </c>
      <c r="D15" s="31">
        <v>61.378450528685221</v>
      </c>
      <c r="E15" s="46"/>
    </row>
    <row r="16" spans="1:181" x14ac:dyDescent="0.25">
      <c r="A16" s="80" t="s">
        <v>114</v>
      </c>
      <c r="B16" s="39">
        <v>1728758.6</v>
      </c>
      <c r="C16" s="55">
        <v>763584.66999999993</v>
      </c>
      <c r="D16" s="31">
        <v>44.169537030791915</v>
      </c>
    </row>
    <row r="17" spans="1:4" x14ac:dyDescent="0.25">
      <c r="A17" s="80" t="s">
        <v>115</v>
      </c>
      <c r="B17" s="39">
        <v>3164067.7</v>
      </c>
      <c r="C17" s="55">
        <v>2239556.3000000003</v>
      </c>
      <c r="D17" s="31">
        <v>70.780922291896616</v>
      </c>
    </row>
    <row r="18" spans="1:4" ht="34.5" x14ac:dyDescent="0.25">
      <c r="A18" s="82" t="s">
        <v>118</v>
      </c>
      <c r="B18" s="39">
        <v>22570.5</v>
      </c>
      <c r="C18" s="55">
        <v>15034.3</v>
      </c>
      <c r="D18" s="31">
        <v>66.610398529053398</v>
      </c>
    </row>
    <row r="19" spans="1:4" ht="34.5" x14ac:dyDescent="0.25">
      <c r="A19" s="41" t="s">
        <v>119</v>
      </c>
      <c r="B19" s="39">
        <v>22570.5</v>
      </c>
      <c r="C19" s="55">
        <v>15034.3</v>
      </c>
      <c r="D19" s="31">
        <v>66.610398529053398</v>
      </c>
    </row>
    <row r="20" spans="1:4" x14ac:dyDescent="0.25">
      <c r="A20" s="81" t="s">
        <v>120</v>
      </c>
      <c r="B20" s="39">
        <v>180864</v>
      </c>
      <c r="C20" s="55">
        <v>120170.6</v>
      </c>
      <c r="D20" s="31">
        <v>66.442520346779901</v>
      </c>
    </row>
    <row r="21" spans="1:4" ht="23.25" x14ac:dyDescent="0.25">
      <c r="A21" s="41" t="s">
        <v>121</v>
      </c>
      <c r="B21" s="39">
        <v>178630.39999999999</v>
      </c>
      <c r="C21" s="55">
        <v>118963.5</v>
      </c>
      <c r="D21" s="31">
        <v>66.597566819533512</v>
      </c>
    </row>
    <row r="22" spans="1:4" x14ac:dyDescent="0.25">
      <c r="A22" s="80" t="s">
        <v>122</v>
      </c>
      <c r="B22" s="39">
        <v>0</v>
      </c>
      <c r="C22" s="55">
        <v>0.5</v>
      </c>
      <c r="D22" s="31" t="s">
        <v>164</v>
      </c>
    </row>
    <row r="23" spans="1:4" ht="23.25" x14ac:dyDescent="0.25">
      <c r="A23" s="41" t="s">
        <v>123</v>
      </c>
      <c r="B23" s="39">
        <v>2233.6</v>
      </c>
      <c r="C23" s="55">
        <v>1206.5999999999999</v>
      </c>
      <c r="D23" s="31">
        <v>54.020415472779369</v>
      </c>
    </row>
    <row r="24" spans="1:4" x14ac:dyDescent="0.25">
      <c r="A24" s="81" t="s">
        <v>124</v>
      </c>
      <c r="B24" s="39">
        <v>80036.800000000003</v>
      </c>
      <c r="C24" s="55">
        <v>16751.900000000001</v>
      </c>
      <c r="D24" s="31">
        <v>20.930247086340284</v>
      </c>
    </row>
    <row r="25" spans="1:4" x14ac:dyDescent="0.25">
      <c r="A25" s="80" t="s">
        <v>125</v>
      </c>
      <c r="B25" s="39">
        <v>70934.2</v>
      </c>
      <c r="C25" s="55">
        <v>11687.6</v>
      </c>
      <c r="D25" s="31">
        <v>16.476678386448288</v>
      </c>
    </row>
    <row r="26" spans="1:4" x14ac:dyDescent="0.25">
      <c r="A26" s="80" t="s">
        <v>126</v>
      </c>
      <c r="B26" s="39">
        <v>9102.6</v>
      </c>
      <c r="C26" s="55">
        <v>5064.2999999999993</v>
      </c>
      <c r="D26" s="31">
        <v>55.635752422384797</v>
      </c>
    </row>
    <row r="27" spans="1:4" x14ac:dyDescent="0.25">
      <c r="A27" s="81" t="s">
        <v>127</v>
      </c>
      <c r="B27" s="39">
        <v>54922</v>
      </c>
      <c r="C27" s="55">
        <v>36667.199999999997</v>
      </c>
      <c r="D27" s="31">
        <v>66.762317468409734</v>
      </c>
    </row>
    <row r="28" spans="1:4" ht="34.5" x14ac:dyDescent="0.25">
      <c r="A28" s="41" t="s">
        <v>128</v>
      </c>
      <c r="B28" s="39">
        <v>40847</v>
      </c>
      <c r="C28" s="55">
        <v>26567.4</v>
      </c>
      <c r="D28" s="31">
        <v>65.041251499498131</v>
      </c>
    </row>
    <row r="29" spans="1:4" ht="45.75" x14ac:dyDescent="0.25">
      <c r="A29" s="41" t="s">
        <v>129</v>
      </c>
      <c r="B29" s="39">
        <v>14075</v>
      </c>
      <c r="C29" s="55">
        <v>10099.799999999999</v>
      </c>
      <c r="D29" s="31">
        <v>71.757015985790403</v>
      </c>
    </row>
    <row r="30" spans="1:4" ht="45.75" x14ac:dyDescent="0.25">
      <c r="A30" s="82" t="s">
        <v>130</v>
      </c>
      <c r="B30" s="39">
        <v>752767.2</v>
      </c>
      <c r="C30" s="55">
        <v>552284.9929999999</v>
      </c>
      <c r="D30" s="31">
        <v>73.367303065277014</v>
      </c>
    </row>
    <row r="31" spans="1:4" ht="102" x14ac:dyDescent="0.25">
      <c r="A31" s="41" t="s">
        <v>131</v>
      </c>
      <c r="B31" s="39">
        <v>659716.89999999991</v>
      </c>
      <c r="C31" s="55">
        <v>476293.29299999995</v>
      </c>
      <c r="D31" s="31">
        <v>72.196618428298564</v>
      </c>
    </row>
    <row r="32" spans="1:4" ht="79.5" x14ac:dyDescent="0.25">
      <c r="A32" s="41" t="s">
        <v>132</v>
      </c>
      <c r="B32" s="39">
        <v>459461.3</v>
      </c>
      <c r="C32" s="55">
        <v>371226.85</v>
      </c>
      <c r="D32" s="31">
        <v>80.796108399118708</v>
      </c>
    </row>
    <row r="33" spans="1:4" ht="90.75" x14ac:dyDescent="0.25">
      <c r="A33" s="41" t="s">
        <v>133</v>
      </c>
      <c r="B33" s="39">
        <v>719.8</v>
      </c>
      <c r="C33" s="55">
        <v>522.279</v>
      </c>
      <c r="D33" s="31">
        <v>72.558905251458739</v>
      </c>
    </row>
    <row r="34" spans="1:4" ht="90.75" x14ac:dyDescent="0.25">
      <c r="A34" s="41" t="s">
        <v>134</v>
      </c>
      <c r="B34" s="39">
        <v>0</v>
      </c>
      <c r="C34" s="55">
        <v>1312.2</v>
      </c>
      <c r="D34" s="31" t="s">
        <v>164</v>
      </c>
    </row>
    <row r="35" spans="1:4" ht="45.75" x14ac:dyDescent="0.25">
      <c r="A35" s="41" t="s">
        <v>135</v>
      </c>
      <c r="B35" s="39">
        <v>199535.8</v>
      </c>
      <c r="C35" s="55">
        <v>103231.96400000001</v>
      </c>
      <c r="D35" s="31">
        <v>51.736061398505939</v>
      </c>
    </row>
    <row r="36" spans="1:4" ht="23.25" x14ac:dyDescent="0.25">
      <c r="A36" s="41" t="s">
        <v>136</v>
      </c>
      <c r="B36" s="39">
        <v>1300</v>
      </c>
      <c r="C36" s="55">
        <v>6900</v>
      </c>
      <c r="D36" s="31">
        <v>530.76923076923072</v>
      </c>
    </row>
    <row r="37" spans="1:4" ht="102" x14ac:dyDescent="0.25">
      <c r="A37" s="41" t="s">
        <v>137</v>
      </c>
      <c r="B37" s="39">
        <v>91750.3</v>
      </c>
      <c r="C37" s="55">
        <v>69091.7</v>
      </c>
      <c r="D37" s="31">
        <v>75.304058951305876</v>
      </c>
    </row>
    <row r="38" spans="1:4" ht="23.25" x14ac:dyDescent="0.25">
      <c r="A38" s="82" t="s">
        <v>138</v>
      </c>
      <c r="B38" s="39">
        <v>5238.3</v>
      </c>
      <c r="C38" s="55">
        <v>16913.55</v>
      </c>
      <c r="D38" s="31">
        <v>322.88242368707404</v>
      </c>
    </row>
    <row r="39" spans="1:4" ht="23.25" x14ac:dyDescent="0.25">
      <c r="A39" s="41" t="s">
        <v>139</v>
      </c>
      <c r="B39" s="39">
        <v>5238.3</v>
      </c>
      <c r="C39" s="55">
        <v>16913.55</v>
      </c>
      <c r="D39" s="31">
        <v>322.88242368707404</v>
      </c>
    </row>
    <row r="40" spans="1:4" ht="34.5" x14ac:dyDescent="0.25">
      <c r="A40" s="41" t="s">
        <v>140</v>
      </c>
      <c r="B40" s="39">
        <v>568.5</v>
      </c>
      <c r="C40" s="55">
        <v>1357.15</v>
      </c>
      <c r="D40" s="31">
        <v>238.72471416007039</v>
      </c>
    </row>
    <row r="41" spans="1:4" ht="34.5" x14ac:dyDescent="0.25">
      <c r="A41" s="41" t="s">
        <v>141</v>
      </c>
      <c r="B41" s="39">
        <v>0</v>
      </c>
      <c r="C41" s="55">
        <v>85.5</v>
      </c>
      <c r="D41" s="31" t="s">
        <v>164</v>
      </c>
    </row>
    <row r="42" spans="1:4" ht="23.25" x14ac:dyDescent="0.25">
      <c r="A42" s="41" t="s">
        <v>142</v>
      </c>
      <c r="B42" s="39">
        <v>1598</v>
      </c>
      <c r="C42" s="55">
        <v>3765</v>
      </c>
      <c r="D42" s="31">
        <v>235.6070087609512</v>
      </c>
    </row>
    <row r="43" spans="1:4" ht="23.25" x14ac:dyDescent="0.25">
      <c r="A43" s="41" t="s">
        <v>143</v>
      </c>
      <c r="B43" s="39">
        <v>3071.8</v>
      </c>
      <c r="C43" s="55">
        <v>11705.9</v>
      </c>
      <c r="D43" s="31">
        <v>381.07624194283483</v>
      </c>
    </row>
    <row r="44" spans="1:4" ht="34.5" x14ac:dyDescent="0.25">
      <c r="A44" s="82" t="s">
        <v>144</v>
      </c>
      <c r="B44" s="39">
        <v>1023.4</v>
      </c>
      <c r="C44" s="55">
        <v>632.29999999999995</v>
      </c>
      <c r="D44" s="31">
        <v>61.784248583154188</v>
      </c>
    </row>
    <row r="45" spans="1:4" ht="25.5" customHeight="1" x14ac:dyDescent="0.25">
      <c r="A45" s="82" t="s">
        <v>145</v>
      </c>
      <c r="B45" s="39">
        <v>325686</v>
      </c>
      <c r="C45" s="55">
        <v>227690.8</v>
      </c>
      <c r="D45" s="31">
        <v>69.911141406139649</v>
      </c>
    </row>
    <row r="46" spans="1:4" ht="90.75" x14ac:dyDescent="0.25">
      <c r="A46" s="41" t="s">
        <v>146</v>
      </c>
      <c r="B46" s="39">
        <v>324686</v>
      </c>
      <c r="C46" s="55">
        <v>200945.4</v>
      </c>
      <c r="D46" s="31">
        <v>61.889148284804399</v>
      </c>
    </row>
    <row r="47" spans="1:4" ht="57" x14ac:dyDescent="0.25">
      <c r="A47" s="41" t="s">
        <v>147</v>
      </c>
      <c r="B47" s="39">
        <v>1000</v>
      </c>
      <c r="C47" s="55">
        <v>26745.4</v>
      </c>
      <c r="D47" s="31">
        <v>2674.54</v>
      </c>
    </row>
    <row r="48" spans="1:4" ht="23.25" x14ac:dyDescent="0.25">
      <c r="A48" s="82" t="s">
        <v>148</v>
      </c>
      <c r="B48" s="39">
        <v>651978.5</v>
      </c>
      <c r="C48" s="55">
        <v>592577.30000000005</v>
      </c>
      <c r="D48" s="31">
        <v>90.889086066488403</v>
      </c>
    </row>
    <row r="49" spans="1:6" x14ac:dyDescent="0.25">
      <c r="A49" s="82" t="s">
        <v>149</v>
      </c>
      <c r="B49" s="39">
        <v>0</v>
      </c>
      <c r="C49" s="55">
        <v>18604.448</v>
      </c>
      <c r="D49" s="31" t="s">
        <v>164</v>
      </c>
    </row>
    <row r="50" spans="1:6" x14ac:dyDescent="0.25">
      <c r="A50" s="82" t="s">
        <v>150</v>
      </c>
      <c r="B50" s="47">
        <v>9769468.9000000004</v>
      </c>
      <c r="C50" s="47">
        <v>5027842.6000000006</v>
      </c>
      <c r="D50" s="43">
        <v>51.464850868198177</v>
      </c>
    </row>
    <row r="51" spans="1:6" ht="34.5" x14ac:dyDescent="0.25">
      <c r="A51" s="82" t="s">
        <v>151</v>
      </c>
      <c r="B51" s="39">
        <v>9769468.9000000004</v>
      </c>
      <c r="C51" s="55">
        <v>5027842.6000000006</v>
      </c>
      <c r="D51" s="31">
        <v>51.464850868198177</v>
      </c>
      <c r="E51" s="46"/>
      <c r="F51" s="46"/>
    </row>
    <row r="52" spans="1:6" ht="34.5" x14ac:dyDescent="0.25">
      <c r="A52" s="41" t="s">
        <v>152</v>
      </c>
      <c r="B52" s="39">
        <v>4156516.3</v>
      </c>
      <c r="C52" s="55">
        <v>1220138</v>
      </c>
      <c r="D52" s="31">
        <v>29.354822931886492</v>
      </c>
    </row>
    <row r="53" spans="1:6" ht="23.25" x14ac:dyDescent="0.25">
      <c r="A53" s="41" t="s">
        <v>153</v>
      </c>
      <c r="B53" s="39">
        <v>0</v>
      </c>
      <c r="C53" s="55">
        <v>3556.8</v>
      </c>
      <c r="D53" s="31" t="s">
        <v>164</v>
      </c>
    </row>
    <row r="54" spans="1:6" ht="45.75" x14ac:dyDescent="0.25">
      <c r="A54" s="41" t="s">
        <v>154</v>
      </c>
      <c r="B54" s="39">
        <v>0</v>
      </c>
      <c r="C54" s="55">
        <v>0</v>
      </c>
      <c r="D54" s="31" t="s">
        <v>164</v>
      </c>
    </row>
    <row r="55" spans="1:6" ht="23.25" x14ac:dyDescent="0.25">
      <c r="A55" s="41" t="s">
        <v>155</v>
      </c>
      <c r="B55" s="39">
        <v>0</v>
      </c>
      <c r="C55" s="55">
        <v>2327.4</v>
      </c>
      <c r="D55" s="31" t="s">
        <v>164</v>
      </c>
    </row>
    <row r="56" spans="1:6" x14ac:dyDescent="0.25">
      <c r="A56" s="41" t="s">
        <v>156</v>
      </c>
      <c r="B56" s="39">
        <v>4156516.3</v>
      </c>
      <c r="C56" s="55">
        <v>1214253.8</v>
      </c>
      <c r="D56" s="31">
        <v>29.213257265465316</v>
      </c>
    </row>
    <row r="57" spans="1:6" ht="34.5" x14ac:dyDescent="0.25">
      <c r="A57" s="41" t="s">
        <v>157</v>
      </c>
      <c r="B57" s="39">
        <v>5612944.2000000002</v>
      </c>
      <c r="C57" s="55">
        <v>3817478</v>
      </c>
      <c r="D57" s="31">
        <v>68.012042592548838</v>
      </c>
    </row>
    <row r="58" spans="1:6" x14ac:dyDescent="0.25">
      <c r="A58" s="41" t="s">
        <v>158</v>
      </c>
      <c r="B58" s="39">
        <v>8.4</v>
      </c>
      <c r="C58" s="55">
        <v>0</v>
      </c>
      <c r="D58" s="31">
        <v>0</v>
      </c>
    </row>
    <row r="59" spans="1:6" ht="34.5" x14ac:dyDescent="0.25">
      <c r="A59" s="41" t="s">
        <v>159</v>
      </c>
      <c r="B59" s="39">
        <v>0</v>
      </c>
      <c r="C59" s="55">
        <v>0</v>
      </c>
      <c r="D59" s="31" t="s">
        <v>164</v>
      </c>
    </row>
    <row r="60" spans="1:6" ht="23.25" x14ac:dyDescent="0.25">
      <c r="A60" s="41" t="s">
        <v>160</v>
      </c>
      <c r="B60" s="39">
        <v>0</v>
      </c>
      <c r="C60" s="55">
        <v>0</v>
      </c>
      <c r="D60" s="31" t="s">
        <v>164</v>
      </c>
    </row>
    <row r="61" spans="1:6" ht="23.25" x14ac:dyDescent="0.25">
      <c r="A61" s="41" t="s">
        <v>161</v>
      </c>
      <c r="B61" s="39">
        <v>0</v>
      </c>
      <c r="C61" s="55">
        <v>0</v>
      </c>
      <c r="D61" s="31" t="s">
        <v>164</v>
      </c>
    </row>
    <row r="62" spans="1:6" ht="57" x14ac:dyDescent="0.25">
      <c r="A62" s="41" t="s">
        <v>162</v>
      </c>
      <c r="B62" s="39">
        <v>0</v>
      </c>
      <c r="C62" s="55">
        <v>591.4</v>
      </c>
      <c r="D62" s="31" t="s">
        <v>164</v>
      </c>
    </row>
    <row r="63" spans="1:6" ht="46.5" thickBot="1" x14ac:dyDescent="0.3">
      <c r="A63" s="83" t="s">
        <v>163</v>
      </c>
      <c r="B63" s="63">
        <v>0</v>
      </c>
      <c r="C63" s="62">
        <v>-10364.799999999999</v>
      </c>
      <c r="D63" s="64" t="s">
        <v>164</v>
      </c>
    </row>
    <row r="65" spans="2:2" x14ac:dyDescent="0.25">
      <c r="B65" s="46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3"/>
  <sheetViews>
    <sheetView view="pageBreakPreview" zoomScale="80" zoomScaleNormal="85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2" sqref="J12"/>
    </sheetView>
  </sheetViews>
  <sheetFormatPr defaultRowHeight="15" x14ac:dyDescent="0.25"/>
  <cols>
    <col min="1" max="1" width="57.7109375" style="1" customWidth="1"/>
    <col min="2" max="2" width="16.42578125" style="2" customWidth="1"/>
    <col min="3" max="3" width="17.28515625" style="49" customWidth="1"/>
    <col min="4" max="4" width="17.140625" style="2" customWidth="1"/>
    <col min="5" max="5" width="14.140625" style="2" customWidth="1"/>
    <col min="6" max="6" width="9.140625" style="1"/>
    <col min="7" max="7" width="18.28515625" style="1" customWidth="1"/>
    <col min="8" max="16384" width="9.140625" style="1"/>
  </cols>
  <sheetData>
    <row r="1" spans="1:5" ht="19.5" x14ac:dyDescent="0.25">
      <c r="A1" s="108" t="s">
        <v>91</v>
      </c>
      <c r="B1" s="108"/>
      <c r="C1" s="108"/>
      <c r="D1" s="108"/>
      <c r="E1" s="108"/>
    </row>
    <row r="3" spans="1:5" ht="60" customHeight="1" x14ac:dyDescent="0.25">
      <c r="A3" s="5" t="s">
        <v>0</v>
      </c>
      <c r="B3" s="75" t="s">
        <v>175</v>
      </c>
      <c r="C3" s="23" t="s">
        <v>1</v>
      </c>
      <c r="D3" s="5" t="s">
        <v>2</v>
      </c>
      <c r="E3" s="5" t="s">
        <v>3</v>
      </c>
    </row>
    <row r="4" spans="1:5" s="4" customFormat="1" ht="12" thickBot="1" x14ac:dyDescent="0.3">
      <c r="A4" s="6">
        <v>1</v>
      </c>
      <c r="B4" s="76">
        <v>2</v>
      </c>
      <c r="C4" s="6">
        <v>3</v>
      </c>
      <c r="D4" s="76">
        <v>4</v>
      </c>
      <c r="E4" s="76" t="s">
        <v>176</v>
      </c>
    </row>
    <row r="5" spans="1:5" s="3" customFormat="1" ht="15.75" x14ac:dyDescent="0.25">
      <c r="A5" s="17" t="s">
        <v>4</v>
      </c>
      <c r="B5" s="74"/>
      <c r="C5" s="56">
        <v>18035443.700000003</v>
      </c>
      <c r="D5" s="65">
        <v>10106670.01</v>
      </c>
      <c r="E5" s="59">
        <v>0.56037822956360084</v>
      </c>
    </row>
    <row r="6" spans="1:5" ht="15.75" x14ac:dyDescent="0.25">
      <c r="A6" s="18" t="s">
        <v>5</v>
      </c>
      <c r="B6" s="77"/>
      <c r="C6" s="48"/>
      <c r="D6" s="66"/>
      <c r="E6" s="60" t="s">
        <v>164</v>
      </c>
    </row>
    <row r="7" spans="1:5" x14ac:dyDescent="0.25">
      <c r="A7" s="19" t="s">
        <v>48</v>
      </c>
      <c r="B7" s="8" t="s">
        <v>6</v>
      </c>
      <c r="C7" s="58">
        <v>2203245.9</v>
      </c>
      <c r="D7" s="67">
        <v>1232026.8999999999</v>
      </c>
      <c r="E7" s="61">
        <v>0.55918719739816602</v>
      </c>
    </row>
    <row r="8" spans="1:5" ht="30" x14ac:dyDescent="0.25">
      <c r="A8" s="20" t="s">
        <v>49</v>
      </c>
      <c r="B8" s="7" t="s">
        <v>7</v>
      </c>
      <c r="C8" s="22">
        <v>2633.1</v>
      </c>
      <c r="D8" s="69">
        <v>1385.4499999999998</v>
      </c>
      <c r="E8" s="60">
        <v>0.52616687554593444</v>
      </c>
    </row>
    <row r="9" spans="1:5" ht="45" x14ac:dyDescent="0.25">
      <c r="A9" s="20" t="s">
        <v>50</v>
      </c>
      <c r="B9" s="7" t="s">
        <v>8</v>
      </c>
      <c r="C9" s="22">
        <v>58146.399999999994</v>
      </c>
      <c r="D9" s="69">
        <v>29084.699999999997</v>
      </c>
      <c r="E9" s="60">
        <v>0.50019777664653353</v>
      </c>
    </row>
    <row r="10" spans="1:5" ht="45" x14ac:dyDescent="0.25">
      <c r="A10" s="20" t="s">
        <v>51</v>
      </c>
      <c r="B10" s="7" t="s">
        <v>9</v>
      </c>
      <c r="C10" s="22">
        <v>355765.80000000005</v>
      </c>
      <c r="D10" s="69">
        <v>189520.8</v>
      </c>
      <c r="E10" s="60">
        <v>0.53271225058732452</v>
      </c>
    </row>
    <row r="11" spans="1:5" x14ac:dyDescent="0.25">
      <c r="A11" s="20" t="s">
        <v>52</v>
      </c>
      <c r="B11" s="10" t="s">
        <v>10</v>
      </c>
      <c r="C11" s="22">
        <v>27.4</v>
      </c>
      <c r="D11" s="69">
        <v>0</v>
      </c>
      <c r="E11" s="60" t="s">
        <v>164</v>
      </c>
    </row>
    <row r="12" spans="1:5" ht="45" x14ac:dyDescent="0.25">
      <c r="A12" s="20" t="s">
        <v>53</v>
      </c>
      <c r="B12" s="7" t="s">
        <v>11</v>
      </c>
      <c r="C12" s="22">
        <v>50893.899999999994</v>
      </c>
      <c r="D12" s="69">
        <v>64604.200000000004</v>
      </c>
      <c r="E12" s="60">
        <v>1.2693898482922317</v>
      </c>
    </row>
    <row r="13" spans="1:5" x14ac:dyDescent="0.25">
      <c r="A13" s="20" t="s">
        <v>54</v>
      </c>
      <c r="B13" s="7" t="s">
        <v>12</v>
      </c>
      <c r="C13" s="22">
        <v>29794</v>
      </c>
      <c r="D13" s="69">
        <v>0</v>
      </c>
      <c r="E13" s="60" t="s">
        <v>164</v>
      </c>
    </row>
    <row r="14" spans="1:5" x14ac:dyDescent="0.25">
      <c r="A14" s="20" t="s">
        <v>55</v>
      </c>
      <c r="B14" s="7" t="s">
        <v>13</v>
      </c>
      <c r="C14" s="22">
        <v>1705985.2999999998</v>
      </c>
      <c r="D14" s="69">
        <v>947431.75</v>
      </c>
      <c r="E14" s="60">
        <v>0.55535751099379349</v>
      </c>
    </row>
    <row r="15" spans="1:5" ht="28.5" x14ac:dyDescent="0.25">
      <c r="A15" s="19" t="s">
        <v>56</v>
      </c>
      <c r="B15" s="8" t="s">
        <v>14</v>
      </c>
      <c r="C15" s="58">
        <v>277898.40000000002</v>
      </c>
      <c r="D15" s="68">
        <v>148229.79999999999</v>
      </c>
      <c r="E15" s="61">
        <v>0.53339565826935298</v>
      </c>
    </row>
    <row r="16" spans="1:5" ht="30" x14ac:dyDescent="0.25">
      <c r="A16" s="20" t="s">
        <v>57</v>
      </c>
      <c r="B16" s="7" t="s">
        <v>15</v>
      </c>
      <c r="C16" s="22">
        <v>277898.40000000002</v>
      </c>
      <c r="D16" s="69">
        <v>148229.79999999999</v>
      </c>
      <c r="E16" s="60">
        <v>0.53339565826935298</v>
      </c>
    </row>
    <row r="17" spans="1:5" x14ac:dyDescent="0.25">
      <c r="A17" s="19" t="s">
        <v>58</v>
      </c>
      <c r="B17" s="9" t="s">
        <v>16</v>
      </c>
      <c r="C17" s="58">
        <v>2362521.8000000003</v>
      </c>
      <c r="D17" s="68">
        <v>1016298</v>
      </c>
      <c r="E17" s="61">
        <v>0.43017507817282358</v>
      </c>
    </row>
    <row r="18" spans="1:5" x14ac:dyDescent="0.25">
      <c r="A18" s="20" t="s">
        <v>59</v>
      </c>
      <c r="B18" s="7" t="s">
        <v>17</v>
      </c>
      <c r="C18" s="22">
        <v>487.9</v>
      </c>
      <c r="D18" s="69">
        <v>244.2</v>
      </c>
      <c r="E18" s="60">
        <v>0.50051240008198405</v>
      </c>
    </row>
    <row r="19" spans="1:5" x14ac:dyDescent="0.25">
      <c r="A19" s="20" t="s">
        <v>60</v>
      </c>
      <c r="B19" s="7" t="s">
        <v>18</v>
      </c>
      <c r="C19" s="22">
        <v>671944.7</v>
      </c>
      <c r="D19" s="69">
        <v>362175.6</v>
      </c>
      <c r="E19" s="60">
        <v>0.53899614060502299</v>
      </c>
    </row>
    <row r="20" spans="1:5" x14ac:dyDescent="0.25">
      <c r="A20" s="20" t="s">
        <v>61</v>
      </c>
      <c r="B20" s="7" t="s">
        <v>19</v>
      </c>
      <c r="C20" s="22">
        <v>1673809.2000000002</v>
      </c>
      <c r="D20" s="69">
        <v>643966.20000000007</v>
      </c>
      <c r="E20" s="60">
        <v>0.38473094782846218</v>
      </c>
    </row>
    <row r="21" spans="1:5" x14ac:dyDescent="0.25">
      <c r="A21" s="20" t="s">
        <v>62</v>
      </c>
      <c r="B21" s="10" t="s">
        <v>20</v>
      </c>
      <c r="C21" s="22">
        <v>16280</v>
      </c>
      <c r="D21" s="69">
        <v>9912</v>
      </c>
      <c r="E21" s="60">
        <v>0.60884520884520887</v>
      </c>
    </row>
    <row r="22" spans="1:5" x14ac:dyDescent="0.25">
      <c r="A22" s="19" t="s">
        <v>63</v>
      </c>
      <c r="B22" s="8" t="s">
        <v>21</v>
      </c>
      <c r="C22" s="58">
        <v>2391590.7000000002</v>
      </c>
      <c r="D22" s="68">
        <v>1219415.8899999999</v>
      </c>
      <c r="E22" s="61">
        <v>0.509876497679975</v>
      </c>
    </row>
    <row r="23" spans="1:5" x14ac:dyDescent="0.25">
      <c r="A23" s="20" t="s">
        <v>64</v>
      </c>
      <c r="B23" s="7" t="s">
        <v>22</v>
      </c>
      <c r="C23" s="22">
        <v>1501436.5</v>
      </c>
      <c r="D23" s="69">
        <v>692690.89999999991</v>
      </c>
      <c r="E23" s="60">
        <v>0.4613521117942716</v>
      </c>
    </row>
    <row r="24" spans="1:5" x14ac:dyDescent="0.25">
      <c r="A24" s="20" t="s">
        <v>65</v>
      </c>
      <c r="B24" s="7" t="s">
        <v>23</v>
      </c>
      <c r="C24" s="22">
        <v>170860.9</v>
      </c>
      <c r="D24" s="69">
        <v>89440.97</v>
      </c>
      <c r="E24" s="60">
        <v>0.52347242698592833</v>
      </c>
    </row>
    <row r="25" spans="1:5" x14ac:dyDescent="0.25">
      <c r="A25" s="20" t="s">
        <v>66</v>
      </c>
      <c r="B25" s="7" t="s">
        <v>24</v>
      </c>
      <c r="C25" s="22">
        <v>222113.59999999998</v>
      </c>
      <c r="D25" s="69">
        <v>67605.820000000007</v>
      </c>
      <c r="E25" s="60">
        <v>0.30437496848459533</v>
      </c>
    </row>
    <row r="26" spans="1:5" ht="30" x14ac:dyDescent="0.25">
      <c r="A26" s="20" t="s">
        <v>67</v>
      </c>
      <c r="B26" s="7" t="s">
        <v>25</v>
      </c>
      <c r="C26" s="22">
        <v>497179.7</v>
      </c>
      <c r="D26" s="69">
        <v>369678.2</v>
      </c>
      <c r="E26" s="60">
        <v>0.74355047078551273</v>
      </c>
    </row>
    <row r="27" spans="1:5" x14ac:dyDescent="0.25">
      <c r="A27" s="19" t="s">
        <v>68</v>
      </c>
      <c r="B27" s="9" t="s">
        <v>26</v>
      </c>
      <c r="C27" s="58">
        <v>9041350.1999999993</v>
      </c>
      <c r="D27" s="68">
        <v>5479231.8999999994</v>
      </c>
      <c r="E27" s="61">
        <v>0.6060192093875536</v>
      </c>
    </row>
    <row r="28" spans="1:5" x14ac:dyDescent="0.25">
      <c r="A28" s="20" t="s">
        <v>69</v>
      </c>
      <c r="B28" s="7" t="s">
        <v>27</v>
      </c>
      <c r="C28" s="22">
        <v>2867468.7</v>
      </c>
      <c r="D28" s="69">
        <v>1742206.7999999998</v>
      </c>
      <c r="E28" s="60">
        <v>0.60757657093170703</v>
      </c>
    </row>
    <row r="29" spans="1:5" x14ac:dyDescent="0.25">
      <c r="A29" s="20" t="s">
        <v>70</v>
      </c>
      <c r="B29" s="33" t="s">
        <v>28</v>
      </c>
      <c r="C29" s="22">
        <v>5376326.5999999996</v>
      </c>
      <c r="D29" s="69">
        <v>3274543.3</v>
      </c>
      <c r="E29" s="60">
        <v>0.60906703472962376</v>
      </c>
    </row>
    <row r="30" spans="1:5" x14ac:dyDescent="0.25">
      <c r="A30" s="20" t="s">
        <v>71</v>
      </c>
      <c r="B30" s="33" t="s">
        <v>29</v>
      </c>
      <c r="C30" s="22">
        <v>255226.90000000002</v>
      </c>
      <c r="D30" s="69">
        <v>129110.70000000001</v>
      </c>
      <c r="E30" s="60">
        <v>0.50586634872734815</v>
      </c>
    </row>
    <row r="31" spans="1:5" x14ac:dyDescent="0.25">
      <c r="A31" s="20" t="s">
        <v>72</v>
      </c>
      <c r="B31" s="33" t="s">
        <v>30</v>
      </c>
      <c r="C31" s="22">
        <v>542328</v>
      </c>
      <c r="D31" s="69">
        <v>333371.10000000003</v>
      </c>
      <c r="E31" s="60">
        <v>0.61470383236712844</v>
      </c>
    </row>
    <row r="32" spans="1:5" x14ac:dyDescent="0.25">
      <c r="A32" s="19" t="s">
        <v>73</v>
      </c>
      <c r="B32" s="32" t="s">
        <v>31</v>
      </c>
      <c r="C32" s="58">
        <v>490641.5</v>
      </c>
      <c r="D32" s="68">
        <v>290159.8</v>
      </c>
      <c r="E32" s="61">
        <v>0.59138862081580945</v>
      </c>
    </row>
    <row r="33" spans="1:5" x14ac:dyDescent="0.25">
      <c r="A33" s="20" t="s">
        <v>74</v>
      </c>
      <c r="B33" s="33" t="s">
        <v>32</v>
      </c>
      <c r="C33" s="22">
        <v>441671.9</v>
      </c>
      <c r="D33" s="69">
        <v>259456.19999999998</v>
      </c>
      <c r="E33" s="60">
        <v>0.58744103937787295</v>
      </c>
    </row>
    <row r="34" spans="1:5" x14ac:dyDescent="0.25">
      <c r="A34" s="20" t="s">
        <v>75</v>
      </c>
      <c r="B34" s="33" t="s">
        <v>33</v>
      </c>
      <c r="C34" s="22">
        <v>48969.600000000006</v>
      </c>
      <c r="D34" s="69">
        <v>30703.599999999999</v>
      </c>
      <c r="E34" s="60">
        <v>0.62699307325361031</v>
      </c>
    </row>
    <row r="35" spans="1:5" x14ac:dyDescent="0.25">
      <c r="A35" s="19" t="s">
        <v>167</v>
      </c>
      <c r="B35" s="32" t="s">
        <v>168</v>
      </c>
      <c r="C35" s="58">
        <v>0</v>
      </c>
      <c r="D35" s="68">
        <v>1171.9099999999999</v>
      </c>
      <c r="E35" s="61">
        <v>0</v>
      </c>
    </row>
    <row r="36" spans="1:5" x14ac:dyDescent="0.25">
      <c r="A36" s="72" t="s">
        <v>169</v>
      </c>
      <c r="B36" s="33" t="s">
        <v>170</v>
      </c>
      <c r="C36" s="22">
        <v>0</v>
      </c>
      <c r="D36" s="69">
        <v>818.81</v>
      </c>
      <c r="E36" s="60">
        <v>0</v>
      </c>
    </row>
    <row r="37" spans="1:5" x14ac:dyDescent="0.25">
      <c r="A37" s="72" t="s">
        <v>171</v>
      </c>
      <c r="B37" s="33" t="s">
        <v>172</v>
      </c>
      <c r="C37" s="22">
        <v>0</v>
      </c>
      <c r="D37" s="69">
        <v>353.1</v>
      </c>
      <c r="E37" s="60">
        <v>0</v>
      </c>
    </row>
    <row r="38" spans="1:5" x14ac:dyDescent="0.25">
      <c r="A38" s="19" t="s">
        <v>76</v>
      </c>
      <c r="B38" s="32" t="s">
        <v>34</v>
      </c>
      <c r="C38" s="58">
        <v>723721</v>
      </c>
      <c r="D38" s="68">
        <v>464321.41</v>
      </c>
      <c r="E38" s="61">
        <v>0.6415751511977682</v>
      </c>
    </row>
    <row r="39" spans="1:5" x14ac:dyDescent="0.25">
      <c r="A39" s="20" t="s">
        <v>77</v>
      </c>
      <c r="B39" s="33" t="s">
        <v>35</v>
      </c>
      <c r="C39" s="22">
        <v>13479.7</v>
      </c>
      <c r="D39" s="69">
        <v>7631.4000000000005</v>
      </c>
      <c r="E39" s="60">
        <v>0.56614019599842724</v>
      </c>
    </row>
    <row r="40" spans="1:5" x14ac:dyDescent="0.25">
      <c r="A40" s="20" t="s">
        <v>78</v>
      </c>
      <c r="B40" s="33" t="s">
        <v>36</v>
      </c>
      <c r="C40" s="22">
        <v>348200.3</v>
      </c>
      <c r="D40" s="69">
        <v>228576.2</v>
      </c>
      <c r="E40" s="60">
        <v>0.65645032471252907</v>
      </c>
    </row>
    <row r="41" spans="1:5" x14ac:dyDescent="0.25">
      <c r="A41" s="20" t="s">
        <v>79</v>
      </c>
      <c r="B41" s="34" t="s">
        <v>37</v>
      </c>
      <c r="C41" s="22">
        <v>131738.59999999998</v>
      </c>
      <c r="D41" s="69">
        <v>73737.72</v>
      </c>
      <c r="E41" s="60">
        <v>0.55972752101510126</v>
      </c>
    </row>
    <row r="42" spans="1:5" x14ac:dyDescent="0.25">
      <c r="A42" s="20" t="s">
        <v>80</v>
      </c>
      <c r="B42" s="33" t="s">
        <v>38</v>
      </c>
      <c r="C42" s="22">
        <v>98312.2</v>
      </c>
      <c r="D42" s="69">
        <v>66791.8</v>
      </c>
      <c r="E42" s="60">
        <v>0.6793846541934776</v>
      </c>
    </row>
    <row r="43" spans="1:5" x14ac:dyDescent="0.25">
      <c r="A43" s="20" t="s">
        <v>81</v>
      </c>
      <c r="B43" s="33" t="s">
        <v>39</v>
      </c>
      <c r="C43" s="22">
        <v>131990.20000000001</v>
      </c>
      <c r="D43" s="69">
        <v>87584.29</v>
      </c>
      <c r="E43" s="60">
        <v>0.66356661327886457</v>
      </c>
    </row>
    <row r="44" spans="1:5" x14ac:dyDescent="0.25">
      <c r="A44" s="19" t="s">
        <v>82</v>
      </c>
      <c r="B44" s="32" t="s">
        <v>40</v>
      </c>
      <c r="C44" s="58">
        <v>501377.60000000003</v>
      </c>
      <c r="D44" s="68">
        <v>230717.79999999996</v>
      </c>
      <c r="E44" s="61">
        <v>0.46016774582669817</v>
      </c>
    </row>
    <row r="45" spans="1:5" x14ac:dyDescent="0.25">
      <c r="A45" s="20" t="s">
        <v>83</v>
      </c>
      <c r="B45" s="33" t="s">
        <v>41</v>
      </c>
      <c r="C45" s="22">
        <v>428346.4</v>
      </c>
      <c r="D45" s="69">
        <v>197725.99999999997</v>
      </c>
      <c r="E45" s="60">
        <v>0.46160303903569627</v>
      </c>
    </row>
    <row r="46" spans="1:5" x14ac:dyDescent="0.25">
      <c r="A46" s="20" t="s">
        <v>84</v>
      </c>
      <c r="B46" s="33" t="s">
        <v>42</v>
      </c>
      <c r="C46" s="22">
        <v>6360.7</v>
      </c>
      <c r="D46" s="69">
        <v>1535</v>
      </c>
      <c r="E46" s="60">
        <v>0.24132564025971984</v>
      </c>
    </row>
    <row r="47" spans="1:5" x14ac:dyDescent="0.25">
      <c r="A47" s="20" t="s">
        <v>85</v>
      </c>
      <c r="B47" s="33" t="s">
        <v>43</v>
      </c>
      <c r="C47" s="22">
        <v>66670.5</v>
      </c>
      <c r="D47" s="69">
        <v>31456.799999999999</v>
      </c>
      <c r="E47" s="60">
        <v>0.47182487006997098</v>
      </c>
    </row>
    <row r="48" spans="1:5" x14ac:dyDescent="0.25">
      <c r="A48" s="19" t="s">
        <v>86</v>
      </c>
      <c r="B48" s="32" t="s">
        <v>44</v>
      </c>
      <c r="C48" s="58">
        <v>35096.6</v>
      </c>
      <c r="D48" s="68">
        <v>25096.6</v>
      </c>
      <c r="E48" s="61">
        <v>0.71507211524763081</v>
      </c>
    </row>
    <row r="49" spans="1:5" x14ac:dyDescent="0.25">
      <c r="A49" s="20" t="s">
        <v>87</v>
      </c>
      <c r="B49" s="33" t="s">
        <v>45</v>
      </c>
      <c r="C49" s="22">
        <v>35096.6</v>
      </c>
      <c r="D49" s="69">
        <v>25096.6</v>
      </c>
      <c r="E49" s="60">
        <v>0.71507211524763081</v>
      </c>
    </row>
    <row r="50" spans="1:5" ht="28.5" x14ac:dyDescent="0.25">
      <c r="A50" s="19" t="s">
        <v>88</v>
      </c>
      <c r="B50" s="32" t="s">
        <v>46</v>
      </c>
      <c r="C50" s="58">
        <v>8000</v>
      </c>
      <c r="D50" s="68">
        <v>0</v>
      </c>
      <c r="E50" s="61" t="s">
        <v>164</v>
      </c>
    </row>
    <row r="51" spans="1:5" ht="30" x14ac:dyDescent="0.25">
      <c r="A51" s="20" t="s">
        <v>89</v>
      </c>
      <c r="B51" s="33" t="s">
        <v>47</v>
      </c>
      <c r="C51" s="22">
        <v>8000</v>
      </c>
      <c r="D51" s="69">
        <v>0</v>
      </c>
      <c r="E51" s="60" t="s">
        <v>164</v>
      </c>
    </row>
    <row r="52" spans="1:5" ht="15.75" thickBot="1" x14ac:dyDescent="0.3">
      <c r="D52" s="70"/>
    </row>
    <row r="53" spans="1:5" s="3" customFormat="1" ht="16.5" thickBot="1" x14ac:dyDescent="0.3">
      <c r="A53" s="17" t="s">
        <v>90</v>
      </c>
      <c r="B53" s="73"/>
      <c r="C53" s="57">
        <f>доходы!B12-расходы!C5</f>
        <v>-1298061.8000000007</v>
      </c>
      <c r="D53" s="71">
        <v>-478359.04900000058</v>
      </c>
      <c r="E53" s="25"/>
    </row>
  </sheetData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59" fitToHeight="10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26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RowHeight="15" x14ac:dyDescent="0.25"/>
  <cols>
    <col min="1" max="1" width="51.5703125" customWidth="1"/>
    <col min="2" max="3" width="17" customWidth="1"/>
  </cols>
  <sheetData>
    <row r="1" spans="1:5" ht="18.75" customHeight="1" x14ac:dyDescent="0.25">
      <c r="A1" s="109" t="s">
        <v>95</v>
      </c>
      <c r="B1" s="109"/>
      <c r="C1" s="109"/>
    </row>
    <row r="2" spans="1:5" ht="15.75" thickBot="1" x14ac:dyDescent="0.3"/>
    <row r="3" spans="1:5" ht="85.5" customHeight="1" thickBot="1" x14ac:dyDescent="0.3">
      <c r="A3" s="96" t="s">
        <v>0</v>
      </c>
      <c r="B3" s="97" t="s">
        <v>1</v>
      </c>
      <c r="C3" s="98" t="s">
        <v>2</v>
      </c>
    </row>
    <row r="4" spans="1:5" ht="15.75" thickBot="1" x14ac:dyDescent="0.3">
      <c r="A4" s="99">
        <v>1</v>
      </c>
      <c r="B4" s="100">
        <v>2</v>
      </c>
      <c r="C4" s="101">
        <v>3</v>
      </c>
    </row>
    <row r="5" spans="1:5" ht="42.75" x14ac:dyDescent="0.25">
      <c r="A5" s="92" t="s">
        <v>113</v>
      </c>
      <c r="B5" s="58">
        <v>1298061.8000000031</v>
      </c>
      <c r="C5" s="93">
        <v>478359</v>
      </c>
      <c r="D5" s="21"/>
      <c r="E5" s="21"/>
    </row>
    <row r="6" spans="1:5" x14ac:dyDescent="0.25">
      <c r="A6" s="91" t="s">
        <v>96</v>
      </c>
      <c r="B6" s="22"/>
      <c r="C6" s="36"/>
      <c r="D6" s="21"/>
      <c r="E6" s="21"/>
    </row>
    <row r="7" spans="1:5" ht="28.5" x14ac:dyDescent="0.25">
      <c r="A7" s="92" t="s">
        <v>97</v>
      </c>
      <c r="B7" s="58">
        <v>319098.09999999998</v>
      </c>
      <c r="C7" s="93">
        <v>0</v>
      </c>
      <c r="D7" s="21"/>
      <c r="E7" s="21"/>
    </row>
    <row r="8" spans="1:5" ht="28.5" x14ac:dyDescent="0.25">
      <c r="A8" s="92" t="s">
        <v>98</v>
      </c>
      <c r="B8" s="58">
        <v>319098.09999999998</v>
      </c>
      <c r="C8" s="93">
        <v>0</v>
      </c>
      <c r="D8" s="21"/>
      <c r="E8" s="21"/>
    </row>
    <row r="9" spans="1:5" ht="45" x14ac:dyDescent="0.25">
      <c r="A9" s="94" t="s">
        <v>99</v>
      </c>
      <c r="B9" s="22">
        <v>319098.09999999998</v>
      </c>
      <c r="C9" s="36">
        <v>0</v>
      </c>
      <c r="D9" s="21"/>
      <c r="E9" s="21"/>
    </row>
    <row r="10" spans="1:5" ht="28.5" x14ac:dyDescent="0.25">
      <c r="A10" s="92" t="s">
        <v>100</v>
      </c>
      <c r="B10" s="58">
        <v>319100</v>
      </c>
      <c r="C10" s="93">
        <v>0</v>
      </c>
      <c r="D10" s="21"/>
      <c r="E10" s="21"/>
    </row>
    <row r="11" spans="1:5" ht="42.75" x14ac:dyDescent="0.25">
      <c r="A11" s="92" t="s">
        <v>101</v>
      </c>
      <c r="B11" s="58">
        <v>319100</v>
      </c>
      <c r="C11" s="93">
        <v>0</v>
      </c>
      <c r="D11" s="21"/>
      <c r="E11" s="21"/>
    </row>
    <row r="12" spans="1:5" ht="57" x14ac:dyDescent="0.25">
      <c r="A12" s="92" t="s">
        <v>102</v>
      </c>
      <c r="B12" s="58">
        <v>319100</v>
      </c>
      <c r="C12" s="93">
        <v>0</v>
      </c>
      <c r="D12" s="21"/>
      <c r="E12" s="21"/>
    </row>
    <row r="13" spans="1:5" ht="45" x14ac:dyDescent="0.25">
      <c r="A13" s="94" t="s">
        <v>103</v>
      </c>
      <c r="B13" s="22">
        <v>319100</v>
      </c>
      <c r="C13" s="36">
        <v>0</v>
      </c>
      <c r="D13" s="21"/>
      <c r="E13" s="21"/>
    </row>
    <row r="14" spans="1:5" ht="28.5" x14ac:dyDescent="0.25">
      <c r="A14" s="92" t="s">
        <v>104</v>
      </c>
      <c r="B14" s="58">
        <v>659863.70000000298</v>
      </c>
      <c r="C14" s="93">
        <v>478359</v>
      </c>
      <c r="D14" s="21"/>
      <c r="E14" s="21"/>
    </row>
    <row r="15" spans="1:5" x14ac:dyDescent="0.25">
      <c r="A15" s="92" t="s">
        <v>105</v>
      </c>
      <c r="B15" s="58">
        <v>-17375580</v>
      </c>
      <c r="C15" s="93">
        <v>-9650384.8000000007</v>
      </c>
      <c r="D15" s="21"/>
      <c r="E15" s="21"/>
    </row>
    <row r="16" spans="1:5" x14ac:dyDescent="0.25">
      <c r="A16" s="94" t="s">
        <v>106</v>
      </c>
      <c r="B16" s="22">
        <v>-17375580</v>
      </c>
      <c r="C16" s="36">
        <v>-9650384.8000000007</v>
      </c>
      <c r="D16" s="21"/>
      <c r="E16" s="21"/>
    </row>
    <row r="17" spans="1:5" ht="30" x14ac:dyDescent="0.25">
      <c r="A17" s="94" t="s">
        <v>107</v>
      </c>
      <c r="B17" s="22">
        <v>-17375580</v>
      </c>
      <c r="C17" s="36">
        <v>-9650384.8000000007</v>
      </c>
      <c r="D17" s="21"/>
      <c r="E17" s="21"/>
    </row>
    <row r="18" spans="1:5" ht="30" x14ac:dyDescent="0.25">
      <c r="A18" s="94" t="s">
        <v>108</v>
      </c>
      <c r="B18" s="35">
        <v>-17375580</v>
      </c>
      <c r="C18" s="38">
        <v>-9650384.8000000007</v>
      </c>
      <c r="D18" s="21"/>
      <c r="E18" s="21"/>
    </row>
    <row r="19" spans="1:5" x14ac:dyDescent="0.25">
      <c r="A19" s="92" t="s">
        <v>109</v>
      </c>
      <c r="B19" s="58">
        <v>18035443.700000003</v>
      </c>
      <c r="C19" s="93">
        <v>10128743.800000001</v>
      </c>
      <c r="D19" s="21"/>
      <c r="E19" s="21"/>
    </row>
    <row r="20" spans="1:5" x14ac:dyDescent="0.25">
      <c r="A20" s="94" t="s">
        <v>110</v>
      </c>
      <c r="B20" s="22">
        <v>18035443.700000003</v>
      </c>
      <c r="C20" s="36">
        <v>10128743.800000001</v>
      </c>
      <c r="D20" s="21"/>
      <c r="E20" s="21"/>
    </row>
    <row r="21" spans="1:5" ht="30" x14ac:dyDescent="0.25">
      <c r="A21" s="94" t="s">
        <v>111</v>
      </c>
      <c r="B21" s="22">
        <v>18035443.700000003</v>
      </c>
      <c r="C21" s="36">
        <v>10128743.800000001</v>
      </c>
      <c r="D21" s="21"/>
      <c r="E21" s="21"/>
    </row>
    <row r="22" spans="1:5" ht="30.75" thickBot="1" x14ac:dyDescent="0.3">
      <c r="A22" s="95" t="s">
        <v>112</v>
      </c>
      <c r="B22" s="24">
        <v>18035443.700000003</v>
      </c>
      <c r="C22" s="37">
        <v>10128743.800000001</v>
      </c>
      <c r="D22" s="21"/>
      <c r="E22" s="21"/>
    </row>
    <row r="23" spans="1:5" x14ac:dyDescent="0.25">
      <c r="B23" s="21"/>
      <c r="C23" s="21"/>
      <c r="D23" s="21"/>
      <c r="E23" s="21"/>
    </row>
    <row r="24" spans="1:5" x14ac:dyDescent="0.25">
      <c r="B24" s="21"/>
      <c r="C24" s="21"/>
      <c r="D24" s="21"/>
      <c r="E24" s="21"/>
    </row>
    <row r="25" spans="1:5" x14ac:dyDescent="0.25">
      <c r="B25" s="21"/>
      <c r="C25" s="21"/>
      <c r="D25" s="21"/>
      <c r="E25" s="21"/>
    </row>
    <row r="26" spans="1:5" x14ac:dyDescent="0.25">
      <c r="B26" s="21"/>
      <c r="C26" s="21"/>
      <c r="D26" s="21"/>
      <c r="E26" s="21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fitToHeight="0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Марьёва Татьяна Вячеславовна</cp:lastModifiedBy>
  <cp:lastPrinted>2016-12-01T03:51:41Z</cp:lastPrinted>
  <dcterms:created xsi:type="dcterms:W3CDTF">2016-04-27T02:46:00Z</dcterms:created>
  <dcterms:modified xsi:type="dcterms:W3CDTF">2016-12-01T04:18:05Z</dcterms:modified>
</cp:coreProperties>
</file>